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:\Arbeitsrecht thematisch\39 Std_Wo_Muster AZE\"/>
    </mc:Choice>
  </mc:AlternateContent>
  <xr:revisionPtr revIDLastSave="0" documentId="13_ncr:1_{E985F09D-5761-4388-B252-6A96605932D4}" xr6:coauthVersionLast="47" xr6:coauthVersionMax="47" xr10:uidLastSave="{00000000-0000-0000-0000-000000000000}"/>
  <bookViews>
    <workbookView xWindow="3705" yWindow="1260" windowWidth="17280" windowHeight="8955" xr2:uid="{00000000-000D-0000-FFFF-FFFF00000000}"/>
  </bookViews>
  <sheets>
    <sheet name="Tabelle1" sheetId="1" r:id="rId1"/>
    <sheet name="Tabelle2" sheetId="2" r:id="rId2"/>
    <sheet name="Tabelle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G12" i="1"/>
  <c r="E10" i="1"/>
  <c r="G10" i="1"/>
  <c r="E8" i="1"/>
  <c r="G8" i="1"/>
  <c r="E7" i="1"/>
  <c r="G7" i="1"/>
  <c r="E9" i="1"/>
  <c r="G9" i="1"/>
  <c r="E11" i="1"/>
  <c r="G11" i="1"/>
  <c r="E13" i="1"/>
  <c r="G13" i="1"/>
  <c r="E14" i="1"/>
  <c r="G14" i="1"/>
  <c r="E15" i="1"/>
  <c r="G15" i="1"/>
  <c r="E16" i="1"/>
  <c r="G16" i="1"/>
  <c r="G17" i="1"/>
  <c r="G18" i="1"/>
  <c r="G19" i="1"/>
</calcChain>
</file>

<file path=xl/sharedStrings.xml><?xml version="1.0" encoding="utf-8"?>
<sst xmlns="http://schemas.openxmlformats.org/spreadsheetml/2006/main" count="26" uniqueCount="24">
  <si>
    <t>Arbeitszeitermittlung für C-Kirchenmusiker-Stellen</t>
  </si>
  <si>
    <t>Art des Dienstes</t>
  </si>
  <si>
    <t>Std/Dienst</t>
  </si>
  <si>
    <t>Std insges.</t>
  </si>
  <si>
    <t>Arbeitsstunden jährlich</t>
  </si>
  <si>
    <t>Arbeitsstunden wöchentlich</t>
  </si>
  <si>
    <t>Su Dienste</t>
  </si>
  <si>
    <t>Trauungsgottesdienst, selbständ. Taufgottesdienst
Bestattungsgottesdienst</t>
  </si>
  <si>
    <r>
      <t xml:space="preserve">Kindergottesdienste und </t>
    </r>
    <r>
      <rPr>
        <b/>
        <sz val="10"/>
        <rFont val="Arial"/>
        <family val="2"/>
      </rPr>
      <t>Andachten</t>
    </r>
    <r>
      <rPr>
        <sz val="10"/>
        <rFont val="Arial"/>
        <family val="2"/>
      </rPr>
      <t xml:space="preserve"> 
z.B. </t>
    </r>
    <r>
      <rPr>
        <b/>
        <sz val="10"/>
        <rFont val="Arial"/>
        <family val="2"/>
      </rPr>
      <t>Impuls a.Mittw., Schüler-GD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Passion</t>
    </r>
  </si>
  <si>
    <t>Kirche 1</t>
  </si>
  <si>
    <t>Kirche 2</t>
  </si>
  <si>
    <t>Stelleninhaber*in</t>
  </si>
  <si>
    <t>dienstl. Inanspruchnahme in % (wöchentlich)</t>
  </si>
  <si>
    <t>N.N.</t>
  </si>
  <si>
    <t>Arbeitgeber</t>
  </si>
  <si>
    <t xml:space="preserve">Aufgestellt: </t>
  </si>
  <si>
    <t>Datum/Ort</t>
  </si>
  <si>
    <t>Unterschrift Pfarrer*in oder Personalabteilung</t>
  </si>
  <si>
    <r>
      <t xml:space="preserve">Predigtgottesdienste 
</t>
    </r>
    <r>
      <rPr>
        <sz val="8"/>
        <rFont val="Arial Narrow"/>
        <family val="2"/>
      </rPr>
      <t xml:space="preserve">52 So, 6.1., Gründo, Karfr, Himmelf, BußBettag,
Heilig Abend (2x), 1.Weihn, Altjahrabend = 61 x abzügl Ziff. 2 = </t>
    </r>
    <r>
      <rPr>
        <b/>
        <sz val="10"/>
        <rFont val="Arial Narrow"/>
        <family val="2"/>
      </rPr>
      <t>49 x</t>
    </r>
  </si>
  <si>
    <r>
      <t xml:space="preserve">Gottesdienste </t>
    </r>
    <r>
      <rPr>
        <b/>
        <sz val="10"/>
        <rFont val="Arial"/>
        <family val="2"/>
      </rPr>
      <t>mit</t>
    </r>
    <r>
      <rPr>
        <sz val="10"/>
        <rFont val="Arial"/>
        <family val="2"/>
      </rPr>
      <t xml:space="preserve"> Predigt und </t>
    </r>
    <r>
      <rPr>
        <b/>
        <sz val="10"/>
        <rFont val="Arial"/>
        <family val="2"/>
      </rPr>
      <t xml:space="preserve">Abendmahl oder selbst. Abendmahlfeier
</t>
    </r>
  </si>
  <si>
    <r>
      <t xml:space="preserve">Doppeldienst                                                                     </t>
    </r>
    <r>
      <rPr>
        <sz val="8"/>
        <rFont val="Arial"/>
        <family val="2"/>
      </rPr>
      <t>(selbes musik. Programm, entspr. Instrumen, innerh. eines 1/2 Tages)</t>
    </r>
  </si>
  <si>
    <t xml:space="preserve">Sonderdienst </t>
  </si>
  <si>
    <r>
      <t xml:space="preserve">Probe mit Chor oder Instrumentalkreis </t>
    </r>
    <r>
      <rPr>
        <b/>
        <sz val="10"/>
        <rFont val="Arial"/>
        <family val="2"/>
      </rPr>
      <t>unter 90 Min.</t>
    </r>
    <r>
      <rPr>
        <sz val="10"/>
        <rFont val="Arial"/>
      </rPr>
      <t xml:space="preserve">
einschl. öffentl. Auftritt</t>
    </r>
  </si>
  <si>
    <r>
      <t xml:space="preserve">Probe mit Chor oder Instrumentalkreis </t>
    </r>
    <r>
      <rPr>
        <b/>
        <sz val="10"/>
        <rFont val="Arial"/>
        <family val="2"/>
      </rPr>
      <t>mind. 90 Min.</t>
    </r>
    <r>
      <rPr>
        <sz val="10"/>
        <rFont val="Arial"/>
      </rPr>
      <t xml:space="preserve">
einschl. öffentl. Auftritt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</si>
</sst>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3" fillId="0" borderId="0" xfId="0" applyNumberFormat="1" applyFont="1"/>
    <xf numFmtId="1" fontId="0" fillId="0" borderId="0" xfId="0" applyNumberFormat="1"/>
    <xf numFmtId="4" fontId="2" fillId="0" borderId="0" xfId="0" applyNumberFormat="1" applyFont="1"/>
    <xf numFmtId="4" fontId="3" fillId="0" borderId="0" xfId="0" applyNumberFormat="1" applyFont="1"/>
    <xf numFmtId="4" fontId="0" fillId="0" borderId="0" xfId="0" applyNumberFormat="1"/>
    <xf numFmtId="0" fontId="3" fillId="0" borderId="1" xfId="0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/>
    <xf numFmtId="0" fontId="4" fillId="2" borderId="4" xfId="0" applyFont="1" applyFill="1" applyBorder="1" applyAlignment="1">
      <alignment horizontal="center" vertical="center"/>
    </xf>
    <xf numFmtId="0" fontId="0" fillId="0" borderId="6" xfId="0" applyBorder="1"/>
    <xf numFmtId="1" fontId="0" fillId="0" borderId="6" xfId="0" applyNumberFormat="1" applyBorder="1"/>
    <xf numFmtId="4" fontId="0" fillId="0" borderId="6" xfId="0" applyNumberFormat="1" applyBorder="1"/>
    <xf numFmtId="164" fontId="2" fillId="2" borderId="7" xfId="0" applyNumberFormat="1" applyFont="1" applyFill="1" applyBorder="1" applyAlignment="1">
      <alignment horizontal="center" vertical="center"/>
    </xf>
    <xf numFmtId="10" fontId="2" fillId="2" borderId="7" xfId="1" applyNumberFormat="1" applyFont="1" applyFill="1" applyBorder="1" applyAlignment="1">
      <alignment horizontal="center" vertical="center"/>
    </xf>
    <xf numFmtId="4" fontId="0" fillId="4" borderId="0" xfId="0" applyNumberFormat="1" applyFill="1"/>
    <xf numFmtId="4" fontId="0" fillId="4" borderId="0" xfId="0" applyNumberFormat="1" applyFill="1" applyProtection="1">
      <protection locked="0"/>
    </xf>
    <xf numFmtId="1" fontId="8" fillId="3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1" fontId="8" fillId="0" borderId="0" xfId="0" applyNumberFormat="1" applyFont="1"/>
    <xf numFmtId="0" fontId="4" fillId="0" borderId="9" xfId="0" applyFont="1" applyBorder="1" applyAlignment="1">
      <alignment vertical="center" wrapText="1"/>
    </xf>
    <xf numFmtId="1" fontId="0" fillId="3" borderId="10" xfId="0" applyNumberFormat="1" applyFill="1" applyBorder="1" applyAlignment="1" applyProtection="1">
      <alignment horizontal="center" vertical="center"/>
      <protection locked="0"/>
    </xf>
    <xf numFmtId="4" fontId="0" fillId="0" borderId="11" xfId="0" applyNumberForma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4" fontId="0" fillId="0" borderId="15" xfId="0" applyNumberFormat="1" applyBorder="1" applyAlignment="1">
      <alignment horizontal="center" vertical="center"/>
    </xf>
    <xf numFmtId="1" fontId="0" fillId="3" borderId="16" xfId="0" applyNumberFormat="1" applyFill="1" applyBorder="1" applyAlignment="1" applyProtection="1">
      <alignment horizontal="center" vertical="center"/>
      <protection locked="0"/>
    </xf>
    <xf numFmtId="4" fontId="0" fillId="0" borderId="17" xfId="0" applyNumberFormat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4" fontId="1" fillId="0" borderId="12" xfId="0" applyNumberFormat="1" applyFon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1" fontId="0" fillId="3" borderId="19" xfId="0" applyNumberFormat="1" applyFill="1" applyBorder="1" applyAlignment="1" applyProtection="1">
      <alignment horizontal="center" vertical="center"/>
      <protection locked="0"/>
    </xf>
    <xf numFmtId="1" fontId="8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6" borderId="3" xfId="0" applyNumberFormat="1" applyFill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8" fillId="3" borderId="2" xfId="0" applyNumberFormat="1" applyFont="1" applyFill="1" applyBorder="1" applyAlignment="1" applyProtection="1">
      <alignment horizontal="center" vertical="center"/>
      <protection locked="0"/>
    </xf>
    <xf numFmtId="1" fontId="8" fillId="3" borderId="11" xfId="0" applyNumberFormat="1" applyFont="1" applyFill="1" applyBorder="1" applyAlignment="1" applyProtection="1">
      <alignment horizontal="center" vertical="center"/>
      <protection locked="0"/>
    </xf>
    <xf numFmtId="1" fontId="8" fillId="3" borderId="15" xfId="0" applyNumberFormat="1" applyFont="1" applyFill="1" applyBorder="1" applyAlignment="1" applyProtection="1">
      <alignment horizontal="center" vertical="center"/>
      <protection locked="0"/>
    </xf>
    <xf numFmtId="1" fontId="0" fillId="3" borderId="11" xfId="0" applyNumberFormat="1" applyFill="1" applyBorder="1" applyAlignment="1" applyProtection="1">
      <alignment horizontal="center" vertical="center"/>
      <protection locked="0"/>
    </xf>
    <xf numFmtId="1" fontId="0" fillId="3" borderId="17" xfId="0" applyNumberFormat="1" applyFill="1" applyBorder="1" applyAlignment="1" applyProtection="1">
      <alignment horizontal="center" vertical="center"/>
      <protection locked="0"/>
    </xf>
    <xf numFmtId="1" fontId="0" fillId="3" borderId="2" xfId="0" applyNumberFormat="1" applyFill="1" applyBorder="1" applyAlignment="1" applyProtection="1">
      <alignment horizontal="center" vertical="center"/>
      <protection locked="0"/>
    </xf>
    <xf numFmtId="1" fontId="0" fillId="3" borderId="18" xfId="0" applyNumberFormat="1" applyFill="1" applyBorder="1" applyAlignment="1" applyProtection="1">
      <alignment horizontal="center" vertical="center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4" fontId="4" fillId="2" borderId="4" xfId="0" applyNumberFormat="1" applyFont="1" applyFill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4" fontId="0" fillId="6" borderId="4" xfId="0" applyNumberFormat="1" applyFill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3" borderId="2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3" fillId="2" borderId="5" xfId="0" applyNumberFormat="1" applyFont="1" applyFill="1" applyBorder="1" applyAlignment="1" applyProtection="1">
      <alignment horizontal="left"/>
      <protection locked="0"/>
    </xf>
    <xf numFmtId="1" fontId="3" fillId="2" borderId="4" xfId="0" applyNumberFormat="1" applyFont="1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5" borderId="6" xfId="0" applyFill="1" applyBorder="1" applyAlignment="1" applyProtection="1">
      <alignment horizontal="left"/>
      <protection locked="0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8"/>
  <sheetViews>
    <sheetView tabSelected="1" topLeftCell="A4" workbookViewId="0">
      <selection activeCell="H9" sqref="H9:I9"/>
    </sheetView>
  </sheetViews>
  <sheetFormatPr baseColWidth="10" defaultRowHeight="12.75" x14ac:dyDescent="0.2"/>
  <cols>
    <col min="1" max="1" width="3.42578125" customWidth="1"/>
    <col min="2" max="2" width="44.7109375" customWidth="1"/>
    <col min="3" max="3" width="13.7109375" style="5" customWidth="1"/>
    <col min="4" max="5" width="11.42578125" style="5" customWidth="1"/>
    <col min="6" max="6" width="11.42578125" style="8" customWidth="1"/>
    <col min="7" max="7" width="13.5703125" style="8" customWidth="1"/>
    <col min="8" max="8" width="12.28515625" bestFit="1" customWidth="1"/>
  </cols>
  <sheetData>
    <row r="2" spans="1:7" s="1" customFormat="1" ht="18" x14ac:dyDescent="0.25">
      <c r="A2" s="1" t="s">
        <v>0</v>
      </c>
      <c r="C2" s="3"/>
      <c r="D2" s="3"/>
      <c r="E2" s="3"/>
      <c r="F2" s="6"/>
      <c r="G2" s="6"/>
    </row>
    <row r="3" spans="1:7" ht="13.5" thickBot="1" x14ac:dyDescent="0.25"/>
    <row r="4" spans="1:7" s="2" customFormat="1" ht="16.5" thickBot="1" x14ac:dyDescent="0.3">
      <c r="A4" s="9" t="s">
        <v>14</v>
      </c>
      <c r="B4" s="14"/>
      <c r="C4" s="74" t="s">
        <v>13</v>
      </c>
      <c r="D4" s="74"/>
      <c r="E4" s="74"/>
      <c r="F4" s="74"/>
      <c r="G4" s="75"/>
    </row>
    <row r="5" spans="1:7" s="2" customFormat="1" ht="16.5" thickBot="1" x14ac:dyDescent="0.3">
      <c r="C5" s="4"/>
      <c r="D5" s="4"/>
      <c r="E5" s="4"/>
      <c r="F5" s="7"/>
      <c r="G5" s="7"/>
    </row>
    <row r="6" spans="1:7" s="13" customFormat="1" ht="18" customHeight="1" thickBot="1" x14ac:dyDescent="0.25">
      <c r="A6" s="72"/>
      <c r="B6" s="15" t="s">
        <v>1</v>
      </c>
      <c r="C6" s="23" t="s">
        <v>9</v>
      </c>
      <c r="D6" s="48" t="s">
        <v>10</v>
      </c>
      <c r="E6" s="41" t="s">
        <v>6</v>
      </c>
      <c r="F6" s="12" t="s">
        <v>2</v>
      </c>
      <c r="G6" s="56" t="s">
        <v>3</v>
      </c>
    </row>
    <row r="7" spans="1:7" s="10" customFormat="1" ht="43.15" customHeight="1" x14ac:dyDescent="0.2">
      <c r="A7" s="78">
        <v>1</v>
      </c>
      <c r="B7" s="26" t="s">
        <v>18</v>
      </c>
      <c r="C7" s="27">
        <v>0</v>
      </c>
      <c r="D7" s="49">
        <v>0</v>
      </c>
      <c r="E7" s="42">
        <f t="shared" ref="E7:E16" si="0">C7+D7</f>
        <v>0</v>
      </c>
      <c r="F7" s="28">
        <v>2.75</v>
      </c>
      <c r="G7" s="57">
        <f t="shared" ref="G7:G16" si="1">E7*F7</f>
        <v>0</v>
      </c>
    </row>
    <row r="8" spans="1:7" s="10" customFormat="1" ht="27" customHeight="1" thickBot="1" x14ac:dyDescent="0.25">
      <c r="A8" s="79"/>
      <c r="B8" s="29" t="s">
        <v>20</v>
      </c>
      <c r="C8" s="30">
        <v>0</v>
      </c>
      <c r="D8" s="50">
        <v>0</v>
      </c>
      <c r="E8" s="43">
        <f t="shared" ref="E8" si="2">C8+D8</f>
        <v>0</v>
      </c>
      <c r="F8" s="31">
        <v>2</v>
      </c>
      <c r="G8" s="58">
        <f t="shared" ref="G8" si="3">E8*F8</f>
        <v>0</v>
      </c>
    </row>
    <row r="9" spans="1:7" s="10" customFormat="1" ht="37.9" customHeight="1" x14ac:dyDescent="0.2">
      <c r="A9" s="78">
        <v>2</v>
      </c>
      <c r="B9" s="26" t="s">
        <v>19</v>
      </c>
      <c r="C9" s="27">
        <v>0</v>
      </c>
      <c r="D9" s="51">
        <v>0</v>
      </c>
      <c r="E9" s="42">
        <f t="shared" si="0"/>
        <v>0</v>
      </c>
      <c r="F9" s="28">
        <v>3.5</v>
      </c>
      <c r="G9" s="57">
        <f t="shared" si="1"/>
        <v>0</v>
      </c>
    </row>
    <row r="10" spans="1:7" s="10" customFormat="1" ht="27" customHeight="1" thickBot="1" x14ac:dyDescent="0.25">
      <c r="A10" s="79"/>
      <c r="B10" s="29" t="s">
        <v>20</v>
      </c>
      <c r="C10" s="32">
        <v>0</v>
      </c>
      <c r="D10" s="52">
        <v>0</v>
      </c>
      <c r="E10" s="44">
        <f t="shared" ref="E10" si="4">C10+D10</f>
        <v>0</v>
      </c>
      <c r="F10" s="33">
        <v>2.5</v>
      </c>
      <c r="G10" s="59">
        <f t="shared" ref="G10" si="5">E10*F10</f>
        <v>0</v>
      </c>
    </row>
    <row r="11" spans="1:7" s="10" customFormat="1" ht="30" customHeight="1" x14ac:dyDescent="0.2">
      <c r="A11" s="78">
        <v>3</v>
      </c>
      <c r="B11" s="34" t="s">
        <v>8</v>
      </c>
      <c r="C11" s="27">
        <v>0</v>
      </c>
      <c r="D11" s="51">
        <v>0</v>
      </c>
      <c r="E11" s="42">
        <f t="shared" si="0"/>
        <v>0</v>
      </c>
      <c r="F11" s="28">
        <v>1.5</v>
      </c>
      <c r="G11" s="57">
        <f t="shared" si="1"/>
        <v>0</v>
      </c>
    </row>
    <row r="12" spans="1:7" s="10" customFormat="1" ht="30" customHeight="1" thickBot="1" x14ac:dyDescent="0.25">
      <c r="A12" s="79"/>
      <c r="B12" s="29" t="s">
        <v>20</v>
      </c>
      <c r="C12" s="32">
        <v>0</v>
      </c>
      <c r="D12" s="52">
        <v>0</v>
      </c>
      <c r="E12" s="44">
        <f t="shared" ref="E12" si="6">C12+D12</f>
        <v>0</v>
      </c>
      <c r="F12" s="33">
        <v>1</v>
      </c>
      <c r="G12" s="59">
        <f t="shared" ref="G12" si="7">E12*F12</f>
        <v>0</v>
      </c>
    </row>
    <row r="13" spans="1:7" s="10" customFormat="1" ht="20.25" customHeight="1" thickBot="1" x14ac:dyDescent="0.25">
      <c r="A13" s="73">
        <v>4</v>
      </c>
      <c r="B13" s="68" t="s">
        <v>21</v>
      </c>
      <c r="C13" s="38">
        <v>0</v>
      </c>
      <c r="D13" s="53">
        <v>0</v>
      </c>
      <c r="E13" s="45">
        <f>C13+D13</f>
        <v>0</v>
      </c>
      <c r="F13" s="63">
        <v>0</v>
      </c>
      <c r="G13" s="60">
        <f>E13*F13</f>
        <v>0</v>
      </c>
    </row>
    <row r="14" spans="1:7" s="10" customFormat="1" ht="30" customHeight="1" thickBot="1" x14ac:dyDescent="0.25">
      <c r="A14" s="64">
        <v>5</v>
      </c>
      <c r="B14" s="69" t="s">
        <v>7</v>
      </c>
      <c r="C14" s="39">
        <v>0</v>
      </c>
      <c r="D14" s="54">
        <v>0</v>
      </c>
      <c r="E14" s="46">
        <f t="shared" si="0"/>
        <v>0</v>
      </c>
      <c r="F14" s="36">
        <v>3</v>
      </c>
      <c r="G14" s="61">
        <f t="shared" si="1"/>
        <v>0</v>
      </c>
    </row>
    <row r="15" spans="1:7" s="10" customFormat="1" ht="30" customHeight="1" thickBot="1" x14ac:dyDescent="0.25">
      <c r="A15" s="73">
        <v>6</v>
      </c>
      <c r="B15" s="68" t="s">
        <v>23</v>
      </c>
      <c r="C15" s="23">
        <v>0</v>
      </c>
      <c r="D15" s="53">
        <v>0</v>
      </c>
      <c r="E15" s="47">
        <f t="shared" si="0"/>
        <v>0</v>
      </c>
      <c r="F15" s="37">
        <v>5</v>
      </c>
      <c r="G15" s="62">
        <f t="shared" si="1"/>
        <v>0</v>
      </c>
    </row>
    <row r="16" spans="1:7" s="10" customFormat="1" ht="30" customHeight="1" thickBot="1" x14ac:dyDescent="0.25">
      <c r="A16" s="65">
        <v>7</v>
      </c>
      <c r="B16" s="29" t="s">
        <v>22</v>
      </c>
      <c r="C16" s="40">
        <v>0</v>
      </c>
      <c r="D16" s="55">
        <v>0</v>
      </c>
      <c r="E16" s="43">
        <f t="shared" si="0"/>
        <v>0</v>
      </c>
      <c r="F16" s="31">
        <v>3.5</v>
      </c>
      <c r="G16" s="58">
        <f t="shared" si="1"/>
        <v>0</v>
      </c>
    </row>
    <row r="17" spans="1:7" s="11" customFormat="1" ht="18" customHeight="1" thickBot="1" x14ac:dyDescent="0.25">
      <c r="A17" s="66">
        <v>8</v>
      </c>
      <c r="B17" s="70" t="s">
        <v>4</v>
      </c>
      <c r="C17" s="80"/>
      <c r="D17" s="80"/>
      <c r="E17" s="80"/>
      <c r="F17" s="81"/>
      <c r="G17" s="35">
        <f>SUM(G7:G16)</f>
        <v>0</v>
      </c>
    </row>
    <row r="18" spans="1:7" s="11" customFormat="1" ht="18" customHeight="1" thickBot="1" x14ac:dyDescent="0.25">
      <c r="A18" s="67">
        <v>9</v>
      </c>
      <c r="B18" s="70" t="s">
        <v>5</v>
      </c>
      <c r="C18" s="80"/>
      <c r="D18" s="80"/>
      <c r="E18" s="80"/>
      <c r="F18" s="81"/>
      <c r="G18" s="19">
        <f>G17/52</f>
        <v>0</v>
      </c>
    </row>
    <row r="19" spans="1:7" s="11" customFormat="1" ht="18" customHeight="1" thickBot="1" x14ac:dyDescent="0.25">
      <c r="A19" s="67">
        <v>10</v>
      </c>
      <c r="B19" s="71" t="s">
        <v>12</v>
      </c>
      <c r="C19" s="82"/>
      <c r="D19" s="82"/>
      <c r="E19" s="82"/>
      <c r="F19" s="83"/>
      <c r="G19" s="20">
        <f>G18/39</f>
        <v>0</v>
      </c>
    </row>
    <row r="21" spans="1:7" x14ac:dyDescent="0.2">
      <c r="B21" s="76"/>
      <c r="C21" s="76"/>
      <c r="D21" s="76"/>
      <c r="E21" s="76"/>
      <c r="F21" s="76"/>
      <c r="G21" s="76"/>
    </row>
    <row r="22" spans="1:7" x14ac:dyDescent="0.2">
      <c r="B22" s="76"/>
      <c r="C22" s="76"/>
      <c r="D22" s="76"/>
      <c r="E22" s="76"/>
      <c r="F22" s="76"/>
      <c r="G22" s="76"/>
    </row>
    <row r="24" spans="1:7" x14ac:dyDescent="0.2">
      <c r="B24" s="24" t="s">
        <v>15</v>
      </c>
      <c r="C24" s="77"/>
      <c r="D24" s="77"/>
      <c r="E24" s="77"/>
      <c r="F24" s="77"/>
      <c r="G24" s="77"/>
    </row>
    <row r="25" spans="1:7" x14ac:dyDescent="0.2">
      <c r="C25" s="25" t="s">
        <v>16</v>
      </c>
    </row>
    <row r="27" spans="1:7" x14ac:dyDescent="0.2">
      <c r="B27" s="16"/>
      <c r="D27" s="17"/>
      <c r="E27" s="17"/>
      <c r="F27" s="18"/>
      <c r="G27" s="18"/>
    </row>
    <row r="28" spans="1:7" x14ac:dyDescent="0.2">
      <c r="B28" s="24" t="s">
        <v>17</v>
      </c>
      <c r="D28" s="5" t="s">
        <v>11</v>
      </c>
      <c r="F28" s="22"/>
      <c r="G28" s="21"/>
    </row>
  </sheetData>
  <sheetProtection algorithmName="SHA-512" hashValue="QEp3pi/yDmvVyFVAdEZz6LotUoN+9ePoyPmoVRBfH3Orv2IbUAWlQDHzSaf9d6Z92BWCUFLNZiTA2qSbauSSYw==" saltValue="Ih5tXnfOg5898aG1beAGmg==" spinCount="100000" sheet="1" objects="1" scenarios="1"/>
  <mergeCells count="9">
    <mergeCell ref="C4:G4"/>
    <mergeCell ref="B21:G22"/>
    <mergeCell ref="C24:G24"/>
    <mergeCell ref="A7:A8"/>
    <mergeCell ref="A9:A10"/>
    <mergeCell ref="A11:A12"/>
    <mergeCell ref="C17:F17"/>
    <mergeCell ref="C18:F18"/>
    <mergeCell ref="C19:F19"/>
  </mergeCells>
  <phoneticPr fontId="5" type="noConversion"/>
  <pageMargins left="0.91" right="0.57999999999999996" top="0.63" bottom="0.37" header="0.23" footer="0.21"/>
  <pageSetup paperSize="9" scale="11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5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DA8E8BA050BD4FAD21FD5627E65F69" ma:contentTypeVersion="0" ma:contentTypeDescription="Ein neues Dokument erstellen." ma:contentTypeScope="" ma:versionID="b07e54957617cc3102a2cdd23ab9557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BB48DC-9679-4C37-A4FB-CBC168618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D97B473-6EDE-4E24-9AAC-8BEF538CF51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00A488F-8BE5-44CC-B33D-7775F1768B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Evang. Oberkirchenrat Stuttgart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Frueh</dc:creator>
  <cp:lastModifiedBy>Aufrecht, Iris</cp:lastModifiedBy>
  <cp:lastPrinted>2019-04-15T08:09:15Z</cp:lastPrinted>
  <dcterms:created xsi:type="dcterms:W3CDTF">2002-10-15T06:03:34Z</dcterms:created>
  <dcterms:modified xsi:type="dcterms:W3CDTF">2022-12-15T12:32:45Z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0x01010057DA8E8BA050BD4FAD21FD5627E65F69</vt:lpwstr>
  </property>
</Properties>
</file>